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ko\Desktop\TIPS PAJAK Content\"/>
    </mc:Choice>
  </mc:AlternateContent>
  <bookViews>
    <workbookView xWindow="0" yWindow="0" windowWidth="20490" windowHeight="7905" activeTab="1"/>
  </bookViews>
  <sheets>
    <sheet name="NERACA" sheetId="1" r:id="rId1"/>
    <sheet name="LABA RUGI" sheetId="2" r:id="rId2"/>
  </sheets>
  <definedNames>
    <definedName name="_xlnm.Print_Area" localSheetId="0">NERACA!$A$1:$I$38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I18" i="1" l="1"/>
  <c r="I14" i="1"/>
  <c r="I8" i="1"/>
  <c r="D29" i="1"/>
  <c r="D16" i="1"/>
  <c r="D8" i="1"/>
  <c r="D29" i="2"/>
  <c r="D20" i="2"/>
  <c r="C22" i="2"/>
  <c r="D13" i="2"/>
  <c r="C11" i="2"/>
  <c r="D7" i="2" s="1"/>
  <c r="D18" i="2" s="1"/>
  <c r="I29" i="1" l="1"/>
</calcChain>
</file>

<file path=xl/sharedStrings.xml><?xml version="1.0" encoding="utf-8"?>
<sst xmlns="http://schemas.openxmlformats.org/spreadsheetml/2006/main" count="66" uniqueCount="62">
  <si>
    <t>NERACA</t>
  </si>
  <si>
    <t>I.</t>
  </si>
  <si>
    <t>AKTIVA LANCAR</t>
  </si>
  <si>
    <t>Kas dan Bank</t>
  </si>
  <si>
    <t>Piutang Usaha</t>
  </si>
  <si>
    <t>AKTIVA TETAP</t>
  </si>
  <si>
    <t>Inventaris</t>
  </si>
  <si>
    <t>II.</t>
  </si>
  <si>
    <t>III.</t>
  </si>
  <si>
    <t>KEWAJIBAN LANCAR</t>
  </si>
  <si>
    <t>Utang Usaha</t>
  </si>
  <si>
    <t>Utang Pajak</t>
  </si>
  <si>
    <t>Utang Lainnya</t>
  </si>
  <si>
    <t>IV.</t>
  </si>
  <si>
    <t>V.</t>
  </si>
  <si>
    <t>HUTANG JANGKA PANJANG</t>
  </si>
  <si>
    <t>VI.</t>
  </si>
  <si>
    <t>MODAL DAN LABA</t>
  </si>
  <si>
    <t>Modal Usaha</t>
  </si>
  <si>
    <t>Laba Tahun Berjalan</t>
  </si>
  <si>
    <t>AKTIVA LAINNYA ( c )</t>
  </si>
  <si>
    <t>Jumlah Modal dan Laba</t>
  </si>
  <si>
    <t>TOTAL AKTIVA</t>
  </si>
  <si>
    <t>TOTAL KEWAJIBAN DAN MODAL</t>
  </si>
  <si>
    <t>Akumulasi Penyusutan</t>
  </si>
  <si>
    <t>Hutang Bank</t>
  </si>
  <si>
    <t>Prive</t>
  </si>
  <si>
    <t>Laba Ditahan</t>
  </si>
  <si>
    <t>LAPORAN LABA RUGI</t>
  </si>
  <si>
    <t>HARGA POKOK PENJUALAN</t>
  </si>
  <si>
    <t>Pembelian Barang</t>
  </si>
  <si>
    <t>Upah Buruh</t>
  </si>
  <si>
    <t>JUMLAH HPP</t>
  </si>
  <si>
    <t>LABA BRUTO</t>
  </si>
  <si>
    <t>BIAYA UMUM &amp; OPERASIONAL</t>
  </si>
  <si>
    <t>Biaya Penyusutan</t>
  </si>
  <si>
    <t>LABA NETTO SEBELUM PAJAK</t>
  </si>
  <si>
    <t>YAYASAN PAUD ….</t>
  </si>
  <si>
    <t>Temanggung, 18 Februari 2021</t>
  </si>
  <si>
    <t>Ketua Yayasan</t>
  </si>
  <si>
    <t>YAYASAN PAUD …</t>
  </si>
  <si>
    <t>PERIODE 1 JANUARI S.D. 31 DESEMBER 2020</t>
  </si>
  <si>
    <t>PEREDARAN USAHA / PENDAPATAN</t>
  </si>
  <si>
    <t>Pendapatan SPP</t>
  </si>
  <si>
    <t>Pendapatan …</t>
  </si>
  <si>
    <t>Total Pendapatan</t>
  </si>
  <si>
    <t>Biaya Gaji, Upah, Honorarium, dsb</t>
  </si>
  <si>
    <t>Biaya Sehubungan Jasa:</t>
  </si>
  <si>
    <t>(Dalam Rupiah Penuh)</t>
  </si>
  <si>
    <t>Dalam Rupiah Penuh</t>
  </si>
  <si>
    <t>ASET</t>
  </si>
  <si>
    <t>KEWAJIBAN DAN EKUITAS</t>
  </si>
  <si>
    <t>…..</t>
  </si>
  <si>
    <t>Tanah dan/atau bangunan</t>
  </si>
  <si>
    <t>Peralatan</t>
  </si>
  <si>
    <t>….</t>
  </si>
  <si>
    <t>Biaya Lain</t>
  </si>
  <si>
    <t>Biaya Oprasional Kantor dan ATK</t>
  </si>
  <si>
    <t>- Biaya Sewa</t>
  </si>
  <si>
    <t>- Biaya Pemeliharaan</t>
  </si>
  <si>
    <t>TAUFK HIDAYAT</t>
  </si>
  <si>
    <t>Per Tanggal 31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</si>
</sst>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&quot;Rp&quot;#,##0"/>
    <numFmt numFmtId="165" formatCode="0.0%"/>
    <numFmt numFmtId="166" formatCode="_([$Rp-421]* #,##0.00_);_([$Rp-421]* \(#,##0.00\);_([$Rp-421]* &quot;-&quot;??_);_(@_)"/>
  </numFmts>
  <fonts count="5" x14ac:knownFonts="1">
    <font>
      <sz val="11"/>
      <name val="Calibri"/>
    </font>
    <font>
      <sz val="11"/>
      <color rgb="FF000000"/>
      <name val="Calibri"/>
      <charset val="1"/>
    </font>
    <font>
      <b/>
      <sz val="11"/>
      <color rgb="FF000000"/>
      <name val="Bookman Old Style"/>
      <family val="1"/>
    </font>
    <font>
      <sz val="11"/>
      <color rgb="FF000000"/>
      <name val="Bookman Old Style"/>
      <family val="1"/>
    </font>
    <font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1" fillId="0" borderId="0">
      <protection locked="0"/>
    </xf>
    <xf numFmtId="9" fontId="1" fillId="0" borderId="0">
      <protection locked="0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1" fontId="3" fillId="0" borderId="0" xfId="1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41" fontId="3" fillId="0" borderId="0" xfId="1" applyFont="1" applyAlignment="1" applyProtection="1">
      <alignment horizontal="right"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165" fontId="3" fillId="0" borderId="0" xfId="2" applyNumberFormat="1" applyFont="1" applyAlignment="1" applyProtection="1">
      <alignment vertical="center"/>
    </xf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>
      <alignment vertical="center"/>
    </xf>
    <xf numFmtId="41" fontId="2" fillId="0" borderId="0" xfId="1" applyFont="1" applyAlignment="1" applyProtection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166" fontId="3" fillId="0" borderId="0" xfId="0" applyNumberFormat="1" applyFont="1" applyFill="1" applyBorder="1">
      <alignment vertical="center"/>
    </xf>
    <xf numFmtId="41" fontId="1" fillId="0" borderId="0" xfId="1"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3" fillId="0" borderId="0" xfId="1" applyFont="1" applyBorder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1" quotePrefix="1" applyNumberFormat="1" applyFont="1" applyBorder="1" applyAlignment="1" applyProtection="1">
      <alignment vertical="center"/>
    </xf>
    <xf numFmtId="164" fontId="3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quotePrefix="1" applyNumberFormat="1" applyFont="1" applyFill="1" applyBorder="1">
      <alignment vertical="center"/>
    </xf>
    <xf numFmtId="164" fontId="2" fillId="0" borderId="0" xfId="1" quotePrefix="1" applyNumberFormat="1" applyFont="1" applyBorder="1" applyAlignment="1" applyProtection="1">
      <alignment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="85" zoomScaleNormal="85" workbookViewId="0">
      <selection activeCell="H37" sqref="H37"/>
    </sheetView>
  </sheetViews>
  <sheetFormatPr defaultColWidth="9.140625" defaultRowHeight="15" x14ac:dyDescent="0.25"/>
  <cols>
    <col min="1" max="1" width="5.5703125" style="4" customWidth="1"/>
    <col min="2" max="2" width="29.140625" style="2" customWidth="1"/>
    <col min="3" max="3" width="17.42578125" style="3" customWidth="1"/>
    <col min="4" max="4" width="19.7109375" style="3" customWidth="1"/>
    <col min="5" max="5" width="9.42578125" style="3" customWidth="1"/>
    <col min="6" max="6" width="5.5703125" style="4" customWidth="1"/>
    <col min="7" max="7" width="31.5703125" style="2" customWidth="1"/>
    <col min="8" max="9" width="17.42578125" style="3" customWidth="1"/>
    <col min="10" max="11" width="9.140625" style="2" customWidth="1"/>
    <col min="12" max="12" width="12.42578125" style="2" customWidth="1"/>
    <col min="13" max="13" width="20.85546875" style="2" customWidth="1"/>
    <col min="14" max="14" width="12.5703125" style="2" customWidth="1"/>
    <col min="15" max="15" width="9.140625" style="2" customWidth="1"/>
    <col min="16" max="16384" width="9.140625" style="2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x14ac:dyDescent="0.25">
      <c r="A2" s="1" t="s">
        <v>37</v>
      </c>
      <c r="B2" s="1"/>
      <c r="C2" s="1"/>
      <c r="D2" s="1"/>
      <c r="E2" s="1"/>
      <c r="F2" s="1"/>
      <c r="G2" s="1"/>
      <c r="H2" s="1"/>
      <c r="I2" s="1"/>
    </row>
    <row r="3" spans="1:13" x14ac:dyDescent="0.25">
      <c r="A3" s="1" t="s">
        <v>61</v>
      </c>
      <c r="B3" s="1"/>
      <c r="C3" s="1"/>
      <c r="D3" s="1"/>
      <c r="E3" s="1"/>
      <c r="F3" s="1"/>
      <c r="G3" s="1"/>
      <c r="H3" s="1"/>
      <c r="I3" s="1"/>
    </row>
    <row r="4" spans="1:13" x14ac:dyDescent="0.25">
      <c r="A4" s="1" t="s">
        <v>49</v>
      </c>
      <c r="B4" s="1"/>
      <c r="C4" s="1"/>
      <c r="D4" s="1"/>
      <c r="E4" s="1"/>
      <c r="F4" s="1"/>
      <c r="G4" s="1"/>
      <c r="H4" s="1"/>
      <c r="I4" s="1"/>
    </row>
    <row r="6" spans="1:13" x14ac:dyDescent="0.25">
      <c r="A6" s="18" t="s">
        <v>50</v>
      </c>
      <c r="B6" s="19"/>
      <c r="C6" s="11"/>
      <c r="D6" s="11"/>
      <c r="E6" s="11"/>
      <c r="F6" s="20"/>
      <c r="G6" s="19" t="s">
        <v>51</v>
      </c>
      <c r="I6" s="5"/>
    </row>
    <row r="8" spans="1:13" x14ac:dyDescent="0.25">
      <c r="A8" s="21" t="s">
        <v>1</v>
      </c>
      <c r="B8" s="7" t="s">
        <v>2</v>
      </c>
      <c r="C8" s="22"/>
      <c r="D8" s="25">
        <f>SUM(C9:C13)</f>
        <v>1000000</v>
      </c>
      <c r="E8" s="25"/>
      <c r="F8" s="21" t="s">
        <v>13</v>
      </c>
      <c r="G8" s="7" t="s">
        <v>9</v>
      </c>
      <c r="H8" s="22"/>
      <c r="I8" s="25">
        <f>+SUM(H9:H11)</f>
        <v>0</v>
      </c>
    </row>
    <row r="9" spans="1:13" x14ac:dyDescent="0.25">
      <c r="A9" s="23"/>
      <c r="B9" s="6" t="s">
        <v>3</v>
      </c>
      <c r="C9" s="24">
        <v>1000000</v>
      </c>
      <c r="D9" s="22"/>
      <c r="E9" s="22"/>
      <c r="F9" s="23"/>
      <c r="G9" s="7" t="s">
        <v>10</v>
      </c>
      <c r="H9" s="25"/>
      <c r="I9" s="22"/>
    </row>
    <row r="10" spans="1:13" x14ac:dyDescent="0.25">
      <c r="A10" s="23"/>
      <c r="B10" s="6" t="s">
        <v>4</v>
      </c>
      <c r="C10" s="25">
        <v>0</v>
      </c>
      <c r="D10" s="22"/>
      <c r="E10" s="22"/>
      <c r="F10" s="23"/>
      <c r="G10" s="6" t="s">
        <v>11</v>
      </c>
      <c r="H10" s="24">
        <v>0</v>
      </c>
      <c r="I10" s="22"/>
    </row>
    <row r="11" spans="1:13" x14ac:dyDescent="0.25">
      <c r="A11" s="23"/>
      <c r="B11" s="6" t="s">
        <v>52</v>
      </c>
      <c r="C11" s="25">
        <v>0</v>
      </c>
      <c r="D11" s="22"/>
      <c r="E11" s="22"/>
      <c r="F11" s="23"/>
      <c r="G11" s="6" t="s">
        <v>12</v>
      </c>
      <c r="H11" s="24">
        <v>0</v>
      </c>
      <c r="I11" s="22"/>
      <c r="L11" s="8"/>
    </row>
    <row r="12" spans="1:13" x14ac:dyDescent="0.25">
      <c r="A12" s="23"/>
      <c r="B12" s="6"/>
      <c r="C12" s="25"/>
      <c r="D12" s="22"/>
      <c r="E12" s="22"/>
      <c r="F12" s="23"/>
      <c r="G12" s="9"/>
      <c r="H12" s="22"/>
      <c r="I12" s="24"/>
    </row>
    <row r="13" spans="1:13" x14ac:dyDescent="0.25">
      <c r="A13" s="23"/>
      <c r="B13" s="6"/>
      <c r="C13" s="25"/>
      <c r="D13" s="22"/>
      <c r="E13" s="22"/>
      <c r="F13" s="23"/>
      <c r="G13" s="6"/>
      <c r="H13" s="22"/>
      <c r="I13" s="22"/>
      <c r="M13" s="3"/>
    </row>
    <row r="14" spans="1:13" x14ac:dyDescent="0.25">
      <c r="A14" s="23"/>
      <c r="B14" s="9"/>
      <c r="C14" s="22"/>
      <c r="D14" s="24"/>
      <c r="E14" s="24"/>
      <c r="F14" s="21" t="s">
        <v>14</v>
      </c>
      <c r="G14" s="7" t="s">
        <v>15</v>
      </c>
      <c r="H14" s="25"/>
      <c r="I14" s="25">
        <f>+H15</f>
        <v>0</v>
      </c>
    </row>
    <row r="15" spans="1:13" x14ac:dyDescent="0.25">
      <c r="A15" s="23"/>
      <c r="B15" s="6"/>
      <c r="C15" s="22"/>
      <c r="D15" s="22"/>
      <c r="E15" s="22"/>
      <c r="F15" s="21"/>
      <c r="G15" s="6" t="s">
        <v>25</v>
      </c>
      <c r="H15" s="24">
        <v>0</v>
      </c>
      <c r="I15" s="25"/>
    </row>
    <row r="16" spans="1:13" x14ac:dyDescent="0.25">
      <c r="A16" s="21" t="s">
        <v>7</v>
      </c>
      <c r="B16" s="7" t="s">
        <v>5</v>
      </c>
      <c r="C16" s="22"/>
      <c r="D16" s="25">
        <f>SUM(C17:C22)</f>
        <v>110000000</v>
      </c>
      <c r="E16" s="25"/>
      <c r="F16" s="21"/>
      <c r="G16" s="6"/>
      <c r="H16" s="25"/>
      <c r="I16" s="25"/>
    </row>
    <row r="17" spans="1:14" x14ac:dyDescent="0.25">
      <c r="A17" s="23"/>
      <c r="B17" s="6" t="s">
        <v>53</v>
      </c>
      <c r="C17" s="24">
        <v>100000000</v>
      </c>
      <c r="D17" s="22"/>
      <c r="E17" s="22"/>
      <c r="F17" s="23"/>
      <c r="G17" s="6"/>
      <c r="H17" s="22"/>
      <c r="I17" s="22"/>
    </row>
    <row r="18" spans="1:14" x14ac:dyDescent="0.25">
      <c r="A18" s="23"/>
      <c r="B18" s="6" t="s">
        <v>6</v>
      </c>
      <c r="C18" s="24">
        <v>10000000</v>
      </c>
      <c r="D18" s="22"/>
      <c r="E18" s="22"/>
      <c r="F18" s="21" t="s">
        <v>16</v>
      </c>
      <c r="G18" s="7" t="s">
        <v>17</v>
      </c>
      <c r="H18" s="22"/>
      <c r="I18" s="25">
        <f>+SUM(H19:H23)</f>
        <v>111000000</v>
      </c>
      <c r="N18" s="3"/>
    </row>
    <row r="19" spans="1:14" x14ac:dyDescent="0.25">
      <c r="A19" s="23"/>
      <c r="B19" s="6" t="s">
        <v>54</v>
      </c>
      <c r="C19" s="24"/>
      <c r="D19" s="22"/>
      <c r="E19" s="22"/>
      <c r="F19" s="23"/>
      <c r="G19" s="6" t="s">
        <v>18</v>
      </c>
      <c r="H19" s="24">
        <v>111000000</v>
      </c>
      <c r="I19" s="22"/>
    </row>
    <row r="20" spans="1:14" x14ac:dyDescent="0.25">
      <c r="A20" s="23"/>
      <c r="B20" s="6" t="s">
        <v>55</v>
      </c>
      <c r="C20" s="24"/>
      <c r="D20" s="22"/>
      <c r="E20" s="22"/>
      <c r="F20" s="23"/>
      <c r="G20" s="6" t="s">
        <v>27</v>
      </c>
      <c r="H20" s="24"/>
      <c r="I20" s="22"/>
    </row>
    <row r="21" spans="1:14" x14ac:dyDescent="0.25">
      <c r="A21" s="23"/>
      <c r="B21" s="6" t="s">
        <v>24</v>
      </c>
      <c r="C21" s="24"/>
      <c r="D21" s="22"/>
      <c r="E21" s="22"/>
      <c r="F21" s="23"/>
      <c r="G21" s="6" t="s">
        <v>19</v>
      </c>
      <c r="H21" s="24"/>
      <c r="I21" s="22"/>
    </row>
    <row r="22" spans="1:14" x14ac:dyDescent="0.25">
      <c r="A22" s="23"/>
      <c r="B22" s="9"/>
      <c r="C22" s="22"/>
      <c r="D22" s="24"/>
      <c r="E22" s="24"/>
      <c r="F22" s="23"/>
      <c r="G22" s="6" t="s">
        <v>26</v>
      </c>
      <c r="H22" s="24"/>
      <c r="I22" s="22"/>
    </row>
    <row r="23" spans="1:14" x14ac:dyDescent="0.25">
      <c r="A23" s="23"/>
      <c r="B23" s="9"/>
      <c r="C23" s="22"/>
      <c r="D23" s="25"/>
      <c r="E23" s="25"/>
      <c r="F23" s="23"/>
      <c r="G23" s="6" t="s">
        <v>21</v>
      </c>
      <c r="H23" s="22"/>
      <c r="I23" s="24"/>
      <c r="N23" s="3"/>
    </row>
    <row r="24" spans="1:14" x14ac:dyDescent="0.25">
      <c r="A24" s="23"/>
      <c r="B24" s="9"/>
      <c r="C24" s="22"/>
      <c r="D24" s="25"/>
      <c r="E24" s="25"/>
      <c r="F24" s="23"/>
      <c r="G24" s="6"/>
      <c r="H24" s="22"/>
      <c r="I24" s="22"/>
    </row>
    <row r="25" spans="1:14" x14ac:dyDescent="0.25">
      <c r="A25" s="23"/>
      <c r="B25" s="9"/>
      <c r="C25" s="22"/>
      <c r="D25" s="25"/>
      <c r="E25" s="25"/>
      <c r="F25" s="23"/>
      <c r="G25" s="6"/>
      <c r="H25" s="22"/>
      <c r="I25" s="22"/>
      <c r="L25" s="10"/>
    </row>
    <row r="26" spans="1:14" ht="21" customHeight="1" x14ac:dyDescent="0.25">
      <c r="A26" s="23"/>
      <c r="B26" s="6"/>
      <c r="C26" s="22"/>
      <c r="D26" s="22"/>
      <c r="E26" s="22"/>
      <c r="F26" s="23"/>
      <c r="G26" s="6"/>
      <c r="H26" s="22"/>
      <c r="I26" s="22"/>
    </row>
    <row r="27" spans="1:14" x14ac:dyDescent="0.25">
      <c r="A27" s="21" t="s">
        <v>8</v>
      </c>
      <c r="B27" s="7" t="s">
        <v>20</v>
      </c>
      <c r="C27" s="25">
        <v>0</v>
      </c>
      <c r="D27" s="24">
        <v>0</v>
      </c>
      <c r="E27" s="24"/>
      <c r="F27" s="23"/>
      <c r="G27" s="6"/>
      <c r="H27" s="22"/>
      <c r="I27" s="22"/>
    </row>
    <row r="28" spans="1:14" x14ac:dyDescent="0.25">
      <c r="A28" s="21"/>
      <c r="B28" s="6"/>
      <c r="C28" s="22"/>
      <c r="D28" s="22"/>
      <c r="E28" s="22"/>
      <c r="F28" s="23"/>
      <c r="G28" s="6"/>
      <c r="H28" s="22"/>
      <c r="I28" s="22"/>
    </row>
    <row r="29" spans="1:14" x14ac:dyDescent="0.25">
      <c r="A29" s="26" t="s">
        <v>22</v>
      </c>
      <c r="B29" s="21"/>
      <c r="C29" s="22"/>
      <c r="D29" s="29">
        <f>D8+D16+D27</f>
        <v>111000000</v>
      </c>
      <c r="E29" s="24"/>
      <c r="F29" s="27" t="s">
        <v>23</v>
      </c>
      <c r="G29" s="27"/>
      <c r="H29" s="22"/>
      <c r="I29" s="29">
        <f>SUM(I12:I23)</f>
        <v>111000000</v>
      </c>
    </row>
    <row r="30" spans="1:14" x14ac:dyDescent="0.25">
      <c r="A30" s="23"/>
      <c r="B30" s="6"/>
      <c r="C30" s="22"/>
      <c r="D30" s="22"/>
      <c r="E30" s="22"/>
      <c r="F30" s="23"/>
      <c r="G30" s="6"/>
      <c r="H30" s="22"/>
      <c r="I30" s="22"/>
    </row>
    <row r="31" spans="1:14" x14ac:dyDescent="0.25">
      <c r="A31" s="23"/>
      <c r="B31" s="6"/>
      <c r="C31" s="22"/>
      <c r="D31" s="22"/>
      <c r="E31" s="22"/>
      <c r="F31" s="23"/>
      <c r="G31" s="6"/>
      <c r="H31" s="22"/>
      <c r="I31" s="22"/>
    </row>
    <row r="32" spans="1:14" x14ac:dyDescent="0.25">
      <c r="H32" s="15" t="s">
        <v>38</v>
      </c>
    </row>
    <row r="33" spans="8:8" x14ac:dyDescent="0.25">
      <c r="H33" s="15"/>
    </row>
    <row r="34" spans="8:8" x14ac:dyDescent="0.25">
      <c r="H34" s="15" t="s">
        <v>39</v>
      </c>
    </row>
    <row r="35" spans="8:8" x14ac:dyDescent="0.25">
      <c r="H35" s="15"/>
    </row>
    <row r="36" spans="8:8" x14ac:dyDescent="0.25">
      <c r="H36" s="15"/>
    </row>
    <row r="37" spans="8:8" x14ac:dyDescent="0.25">
      <c r="H37" s="15"/>
    </row>
    <row r="38" spans="8:8" x14ac:dyDescent="0.25">
      <c r="H38" s="15" t="s">
        <v>60</v>
      </c>
    </row>
  </sheetData>
  <mergeCells count="5">
    <mergeCell ref="A3:I3"/>
    <mergeCell ref="A2:I2"/>
    <mergeCell ref="A1:I1"/>
    <mergeCell ref="F29:G29"/>
    <mergeCell ref="A4:I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zoomScale="85" zoomScaleNormal="85" workbookViewId="0">
      <selection sqref="A1:C1"/>
    </sheetView>
  </sheetViews>
  <sheetFormatPr defaultColWidth="10" defaultRowHeight="15" x14ac:dyDescent="0.25"/>
  <cols>
    <col min="1" max="1" width="36.85546875" style="13" customWidth="1"/>
    <col min="2" max="2" width="20" style="13" customWidth="1"/>
    <col min="3" max="3" width="19.42578125" style="13" customWidth="1"/>
    <col min="4" max="4" width="23" style="13" customWidth="1"/>
    <col min="5" max="16384" width="10" style="13"/>
  </cols>
  <sheetData>
    <row r="1" spans="1:4" x14ac:dyDescent="0.25">
      <c r="A1" s="12" t="s">
        <v>40</v>
      </c>
      <c r="B1" s="12"/>
      <c r="C1" s="12"/>
    </row>
    <row r="2" spans="1:4" x14ac:dyDescent="0.25">
      <c r="A2" s="12" t="s">
        <v>28</v>
      </c>
      <c r="B2" s="12"/>
      <c r="C2" s="12"/>
    </row>
    <row r="3" spans="1:4" x14ac:dyDescent="0.25">
      <c r="A3" s="12" t="s">
        <v>41</v>
      </c>
      <c r="B3" s="12"/>
      <c r="C3" s="12"/>
    </row>
    <row r="4" spans="1:4" x14ac:dyDescent="0.25">
      <c r="A4" s="12" t="s">
        <v>48</v>
      </c>
      <c r="B4" s="12"/>
      <c r="C4" s="12"/>
    </row>
    <row r="5" spans="1:4" x14ac:dyDescent="0.25">
      <c r="A5" s="14"/>
      <c r="B5" s="14"/>
      <c r="C5" s="14"/>
    </row>
    <row r="6" spans="1:4" x14ac:dyDescent="0.25">
      <c r="A6" s="14"/>
      <c r="B6" s="14"/>
      <c r="C6" s="14"/>
    </row>
    <row r="7" spans="1:4" x14ac:dyDescent="0.25">
      <c r="A7" s="15" t="s">
        <v>42</v>
      </c>
      <c r="C7" s="17"/>
      <c r="D7" s="17">
        <f>+C11</f>
        <v>100000000</v>
      </c>
    </row>
    <row r="8" spans="1:4" x14ac:dyDescent="0.25">
      <c r="A8" s="14" t="s">
        <v>43</v>
      </c>
      <c r="C8" s="17">
        <v>100000000</v>
      </c>
      <c r="D8" s="17"/>
    </row>
    <row r="9" spans="1:4" x14ac:dyDescent="0.25">
      <c r="A9" s="14" t="s">
        <v>44</v>
      </c>
      <c r="C9" s="17"/>
      <c r="D9" s="17"/>
    </row>
    <row r="10" spans="1:4" x14ac:dyDescent="0.25">
      <c r="A10" s="14" t="s">
        <v>44</v>
      </c>
      <c r="C10" s="17"/>
      <c r="D10" s="17"/>
    </row>
    <row r="11" spans="1:4" x14ac:dyDescent="0.25">
      <c r="A11" s="14" t="s">
        <v>45</v>
      </c>
      <c r="C11" s="17">
        <f>+C8+C9+C10</f>
        <v>100000000</v>
      </c>
      <c r="D11" s="17"/>
    </row>
    <row r="12" spans="1:4" x14ac:dyDescent="0.25">
      <c r="A12" s="14"/>
      <c r="C12" s="17"/>
      <c r="D12" s="17"/>
    </row>
    <row r="13" spans="1:4" x14ac:dyDescent="0.25">
      <c r="A13" s="15" t="s">
        <v>29</v>
      </c>
      <c r="C13" s="17"/>
      <c r="D13" s="17">
        <f>+C16</f>
        <v>0</v>
      </c>
    </row>
    <row r="14" spans="1:4" x14ac:dyDescent="0.25">
      <c r="A14" s="14" t="s">
        <v>30</v>
      </c>
      <c r="C14" s="17">
        <v>0</v>
      </c>
      <c r="D14" s="17">
        <v>0</v>
      </c>
    </row>
    <row r="15" spans="1:4" x14ac:dyDescent="0.25">
      <c r="A15" s="14" t="s">
        <v>31</v>
      </c>
      <c r="C15" s="17">
        <v>0</v>
      </c>
      <c r="D15" s="17">
        <v>0</v>
      </c>
    </row>
    <row r="16" spans="1:4" x14ac:dyDescent="0.25">
      <c r="A16" s="15" t="s">
        <v>32</v>
      </c>
      <c r="C16" s="17">
        <v>0</v>
      </c>
      <c r="D16" s="17">
        <v>0</v>
      </c>
    </row>
    <row r="17" spans="1:4" x14ac:dyDescent="0.25">
      <c r="A17" s="15"/>
      <c r="C17" s="17"/>
      <c r="D17" s="17"/>
    </row>
    <row r="18" spans="1:4" x14ac:dyDescent="0.25">
      <c r="A18" s="15" t="s">
        <v>33</v>
      </c>
      <c r="C18" s="17"/>
      <c r="D18" s="17">
        <f>+D7-D13</f>
        <v>100000000</v>
      </c>
    </row>
    <row r="19" spans="1:4" x14ac:dyDescent="0.25">
      <c r="A19" s="14"/>
      <c r="B19" s="17"/>
      <c r="C19" s="17"/>
      <c r="D19" s="17"/>
    </row>
    <row r="20" spans="1:4" x14ac:dyDescent="0.25">
      <c r="A20" s="15" t="s">
        <v>34</v>
      </c>
      <c r="B20" s="17"/>
      <c r="C20" s="17"/>
      <c r="D20" s="17">
        <f>+SUM(C21:C27)</f>
        <v>100000000</v>
      </c>
    </row>
    <row r="21" spans="1:4" x14ac:dyDescent="0.25">
      <c r="A21" s="14" t="s">
        <v>46</v>
      </c>
      <c r="C21" s="17">
        <v>60000000</v>
      </c>
      <c r="D21" s="17"/>
    </row>
    <row r="22" spans="1:4" x14ac:dyDescent="0.25">
      <c r="A22" s="14" t="s">
        <v>47</v>
      </c>
      <c r="B22" s="17"/>
      <c r="C22" s="17">
        <f>+B23+B24</f>
        <v>2000000</v>
      </c>
      <c r="D22" s="17"/>
    </row>
    <row r="23" spans="1:4" x14ac:dyDescent="0.25">
      <c r="A23" s="28" t="s">
        <v>58</v>
      </c>
      <c r="B23" s="17">
        <v>1000000</v>
      </c>
      <c r="C23" s="17">
        <v>0</v>
      </c>
      <c r="D23" s="17"/>
    </row>
    <row r="24" spans="1:4" x14ac:dyDescent="0.25">
      <c r="A24" s="28" t="s">
        <v>59</v>
      </c>
      <c r="B24" s="17">
        <v>1000000</v>
      </c>
      <c r="C24" s="17"/>
      <c r="D24" s="17"/>
    </row>
    <row r="25" spans="1:4" x14ac:dyDescent="0.25">
      <c r="A25" s="14" t="s">
        <v>35</v>
      </c>
      <c r="B25" s="17"/>
      <c r="C25" s="17">
        <v>2000000</v>
      </c>
      <c r="D25" s="17"/>
    </row>
    <row r="26" spans="1:4" x14ac:dyDescent="0.25">
      <c r="A26" s="14" t="s">
        <v>57</v>
      </c>
      <c r="B26" s="17"/>
      <c r="C26" s="17">
        <v>36000000</v>
      </c>
      <c r="D26" s="17"/>
    </row>
    <row r="27" spans="1:4" x14ac:dyDescent="0.25">
      <c r="A27" s="14" t="s">
        <v>56</v>
      </c>
      <c r="B27" s="17"/>
      <c r="C27" s="17">
        <v>0</v>
      </c>
      <c r="D27" s="17"/>
    </row>
    <row r="28" spans="1:4" x14ac:dyDescent="0.25">
      <c r="A28" s="14"/>
      <c r="B28" s="17"/>
      <c r="C28" s="17"/>
      <c r="D28" s="17"/>
    </row>
    <row r="29" spans="1:4" x14ac:dyDescent="0.25">
      <c r="A29" s="15" t="s">
        <v>36</v>
      </c>
      <c r="B29" s="17"/>
      <c r="C29" s="17">
        <v>0</v>
      </c>
      <c r="D29" s="17">
        <f>+D18-D20</f>
        <v>0</v>
      </c>
    </row>
    <row r="30" spans="1:4" x14ac:dyDescent="0.25">
      <c r="A30" s="14"/>
      <c r="B30" s="17"/>
      <c r="C30" s="17"/>
      <c r="D30" s="17"/>
    </row>
    <row r="31" spans="1:4" x14ac:dyDescent="0.25">
      <c r="A31" s="14"/>
      <c r="B31" s="17"/>
      <c r="C31" s="17"/>
      <c r="D31" s="17"/>
    </row>
    <row r="32" spans="1:4" x14ac:dyDescent="0.25">
      <c r="A32" s="16"/>
      <c r="B32" s="17"/>
      <c r="C32" s="17"/>
      <c r="D32" s="17"/>
    </row>
    <row r="33" spans="1:3" x14ac:dyDescent="0.25">
      <c r="A33" s="14"/>
      <c r="B33" s="14"/>
      <c r="C33" s="15" t="s">
        <v>38</v>
      </c>
    </row>
    <row r="34" spans="1:3" x14ac:dyDescent="0.25">
      <c r="A34" s="14"/>
      <c r="B34" s="14"/>
      <c r="C34" s="15"/>
    </row>
    <row r="35" spans="1:3" x14ac:dyDescent="0.25">
      <c r="A35" s="14"/>
      <c r="B35" s="14"/>
      <c r="C35" s="15" t="s">
        <v>39</v>
      </c>
    </row>
    <row r="36" spans="1:3" x14ac:dyDescent="0.25">
      <c r="A36" s="14"/>
      <c r="B36" s="14"/>
      <c r="C36" s="15"/>
    </row>
    <row r="37" spans="1:3" x14ac:dyDescent="0.25">
      <c r="A37" s="14"/>
      <c r="B37" s="14"/>
      <c r="C37" s="15"/>
    </row>
    <row r="38" spans="1:3" x14ac:dyDescent="0.25">
      <c r="A38" s="14"/>
      <c r="B38" s="14"/>
      <c r="C38" s="15"/>
    </row>
    <row r="39" spans="1:3" x14ac:dyDescent="0.25">
      <c r="A39" s="14"/>
      <c r="B39" s="14"/>
      <c r="C39" s="15" t="s">
        <v>60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NERACA</vt:lpstr>
      <vt:lpstr>LABA RUGI</vt:lpstr>
      <vt:lpstr>NERACA!Print_Area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MrAgy</dc:creator>
  <cp:lastModifiedBy>suko</cp:lastModifiedBy>
  <cp:lastPrinted>2021-02-17T22:31:52Z</cp:lastPrinted>
  <dcterms:created xsi:type="dcterms:W3CDTF">2016-01-28T16:49:20Z</dcterms:created>
  <dcterms:modified xsi:type="dcterms:W3CDTF">2021-02-17T22:32:38Z</dcterms:modified>
</cp:coreProperties>
</file>